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<sst xmlns="http://schemas.openxmlformats.org/spreadsheetml/2006/main" count="17" uniqueCount="11">
  <si>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年利率利息计算</t>
  </si>
  <si>
    <t>本 金</t>
  </si>
  <si>
    <t>年利率％</t>
  </si>
  <si>
    <t>年</t>
  </si>
  <si>
    <t>月</t>
  </si>
  <si>
    <t>天 数</t>
  </si>
  <si>
    <t>年利率利息</t>
  </si>
  <si>
    <t>年利率利息（万元）</t>
  </si>
  <si>
    <t>备 注</t>
  </si>
  <si>
    <t>月利率利息计算</t>
  </si>
  <si>
    <t>月利率‰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</si>
</sst>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\(0.00\)"/>
  </numFmts>
  <fonts count="40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180" fontId="1" fillId="0" borderId="9" xfId="0" applyNumberFormat="1" applyFont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180" fontId="0" fillId="0" borderId="11" xfId="0" applyNumberFormat="1" applyBorder="1" applyAlignment="1" applyProtection="1">
      <alignment horizontal="center" vertical="center"/>
      <protection/>
    </xf>
    <xf numFmtId="180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80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21.75390625" style="2" customWidth="1"/>
    <col min="2" max="2" width="9.50390625" style="2" customWidth="1"/>
    <col min="3" max="3" width="10.125" style="2" customWidth="1"/>
    <col min="4" max="4" width="6.75390625" style="2" customWidth="1"/>
    <col min="5" max="5" width="12.625" style="2" bestFit="1" customWidth="1"/>
    <col min="6" max="6" width="12.00390625" style="2" customWidth="1"/>
    <col min="7" max="8" width="27.00390625" style="3" customWidth="1"/>
    <col min="9" max="9" width="18.00390625" style="4" customWidth="1"/>
    <col min="10" max="10" width="10.50390625" style="2" bestFit="1" customWidth="1"/>
    <col min="11" max="251" width="9.00390625" style="2" customWidth="1"/>
  </cols>
  <sheetData>
    <row r="1" spans="1:10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3"/>
    </row>
    <row r="3" spans="1:9" s="1" customFormat="1" ht="28.5" customHeight="1">
      <c r="A3" s="6" t="s">
        <v>1</v>
      </c>
      <c r="B3" s="6" t="s">
        <v>2</v>
      </c>
      <c r="C3" s="6"/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24" t="s">
        <v>8</v>
      </c>
    </row>
    <row r="4" spans="1:9" ht="51" customHeight="1">
      <c r="A4" s="9">
        <v>200000000</v>
      </c>
      <c r="B4" s="10">
        <v>3.79</v>
      </c>
      <c r="C4" s="11">
        <v>100</v>
      </c>
      <c r="D4" s="11">
        <v>12</v>
      </c>
      <c r="E4" s="11">
        <v>30</v>
      </c>
      <c r="F4" s="9">
        <v>360</v>
      </c>
      <c r="G4" s="12">
        <f>B4/D4/E4/C4*A4*F4</f>
        <v>7580000.000000001</v>
      </c>
      <c r="H4" s="13">
        <f>G4/10000</f>
        <v>758.0000000000001</v>
      </c>
      <c r="I4" s="25"/>
    </row>
    <row r="5" spans="1:9" ht="55.5" customHeight="1">
      <c r="A5" s="14"/>
      <c r="B5" s="15"/>
      <c r="C5" s="16"/>
      <c r="D5" s="16"/>
      <c r="E5" s="16"/>
      <c r="F5" s="14"/>
      <c r="G5" s="17"/>
      <c r="H5" s="17"/>
      <c r="I5" s="14"/>
    </row>
    <row r="6" spans="1:9" ht="25.5">
      <c r="A6" s="5" t="s">
        <v>9</v>
      </c>
      <c r="B6" s="5"/>
      <c r="C6" s="5"/>
      <c r="D6" s="5"/>
      <c r="E6" s="5"/>
      <c r="F6" s="5"/>
      <c r="G6" s="5"/>
      <c r="H6" s="5"/>
      <c r="I6" s="5"/>
    </row>
    <row r="7" spans="5:6" ht="14.25">
      <c r="E7" s="18"/>
      <c r="F7" s="18"/>
    </row>
    <row r="8" spans="1:9" ht="33.75" customHeight="1">
      <c r="A8" s="6" t="s">
        <v>1</v>
      </c>
      <c r="B8" s="6" t="s">
        <v>10</v>
      </c>
      <c r="C8" s="6"/>
      <c r="D8" s="6" t="s">
        <v>4</v>
      </c>
      <c r="E8" s="6" t="s">
        <v>5</v>
      </c>
      <c r="F8" s="19"/>
      <c r="G8" s="7" t="s">
        <v>6</v>
      </c>
      <c r="H8" s="8" t="s">
        <v>7</v>
      </c>
      <c r="I8" s="24" t="s">
        <v>8</v>
      </c>
    </row>
    <row r="9" spans="1:9" ht="40.5" customHeight="1">
      <c r="A9" s="9">
        <v>50000000</v>
      </c>
      <c r="B9" s="11">
        <v>5.125</v>
      </c>
      <c r="C9" s="11">
        <v>1000</v>
      </c>
      <c r="D9" s="11">
        <v>30</v>
      </c>
      <c r="E9" s="9">
        <v>3</v>
      </c>
      <c r="F9" s="20"/>
      <c r="G9" s="12">
        <f>A9*B9/C9/D9*E9</f>
        <v>25625</v>
      </c>
      <c r="H9" s="13">
        <f>G9/10000</f>
        <v>2.5625</v>
      </c>
      <c r="I9" s="25"/>
    </row>
    <row r="10" spans="5:6" ht="14.25">
      <c r="E10" s="21"/>
      <c r="F10" s="21"/>
    </row>
    <row r="12" ht="14.25">
      <c r="E12" s="22"/>
    </row>
    <row r="13" ht="14.25">
      <c r="E13" s="22"/>
    </row>
    <row r="14" ht="14.25">
      <c r="E14" s="22"/>
    </row>
    <row r="15" ht="14.25">
      <c r="E15" s="22"/>
    </row>
    <row r="16" ht="14.25">
      <c r="E16" s="22"/>
    </row>
    <row r="17" ht="14.25">
      <c r="E17" s="22"/>
    </row>
    <row r="18" ht="14.25">
      <c r="E18" s="22"/>
    </row>
    <row r="19" ht="14.25">
      <c r="E19" s="22"/>
    </row>
    <row r="20" ht="14.25">
      <c r="E20" s="22"/>
    </row>
    <row r="21" ht="14.25">
      <c r="E21" s="22"/>
    </row>
    <row r="22" ht="14.25">
      <c r="E22" s="22"/>
    </row>
    <row r="23" ht="14.25">
      <c r="E23" s="22"/>
    </row>
    <row r="24" ht="14.25">
      <c r="E24" s="22"/>
    </row>
  </sheetData>
  <sheetProtection/>
  <mergeCells count="6">
    <mergeCell ref="A1:I1"/>
    <mergeCell ref="B3:C3"/>
    <mergeCell ref="A6:I6"/>
    <mergeCell ref="B8:C8"/>
    <mergeCell ref="E8:F8"/>
    <mergeCell ref="E9:F9"/>
  </mergeCells>
  <printOptions horizontalCentered="1"/>
  <pageMargins left="0.7479166666666667" right="0.7479166666666667" top="0.7868055555555555" bottom="0.5902777777777778" header="0" footer="0"/>
  <pageSetup horizontalDpi="600" verticalDpi="600" orientation="landscape" paperSize="9"/>
  <headerFooter scaleWithDoc="0" alignWithMargins="0">
    <oddHeader>&amp;L&amp;G 表格网  让工作更高效		</oddHeader>
    <oddFooter>&amp;C下载工作表格模板，就到表格网 www.biaoge.com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艺可装饰公司*晓顔</cp:lastModifiedBy>
  <cp:lastPrinted>2011-12-02T09:21:50Z</cp:lastPrinted>
  <dcterms:created xsi:type="dcterms:W3CDTF">2011-12-01T03:42:53Z</dcterms:created>
  <dcterms:modified xsi:type="dcterms:W3CDTF">2019-09-07T06:49:14Z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